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4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<sst xmlns="http://schemas.openxmlformats.org/spreadsheetml/2006/main" count="123" uniqueCount="57">
  <si>
    <t>N п/п</t>
  </si>
  <si>
    <t>Показатели</t>
  </si>
  <si>
    <t>I.</t>
  </si>
  <si>
    <t>1.1.</t>
  </si>
  <si>
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</t>
  </si>
  <si>
    <t>1.2.</t>
  </si>
  <si>
    <t>Наличие на официальном сайте организации в сети Интернет сведений о педагогических работниках организации</t>
  </si>
  <si>
    <t>1.3.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</si>
  <si>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</si>
  <si>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1.4.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</si>
  <si>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</si>
  <si>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II.</t>
  </si>
  <si>
    <t>2.1.</t>
  </si>
  <si>
    <t>2.2.</t>
  </si>
  <si>
    <t>2.3.</t>
  </si>
  <si>
    <t>2.4.</t>
  </si>
  <si>
    <t>2.5.</t>
  </si>
  <si>
    <t>2.6.</t>
  </si>
  <si>
    <t>2.7.</t>
  </si>
  <si>
    <t>Наличие условий организации обучения и воспитания обучающихся с ограниченными возможностями здоровья и инвалидов &lt;**&gt;</t>
  </si>
  <si>
    <t>III.</t>
  </si>
  <si>
    <t>3.1.</t>
  </si>
  <si>
    <t>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</si>
  <si>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3.2.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</si>
  <si>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</si>
  <si>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IV.</t>
  </si>
  <si>
    <t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 &lt;*&gt;</t>
  </si>
  <si>
    <t>4.1.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</si>
  <si>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</si>
  <si>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4.2.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</si>
  <si>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</si>
  <si>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4.3.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</si>
  <si>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</si>
  <si>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ИТОГО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</si>
  <si>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 </t>
  </si>
  <si>
    <t xml:space="preserve">Материально-техническое и информационное обеспечение организации </t>
  </si>
  <si>
    <t xml:space="preserve">Наличие необходимых условий для охраны и укрепления здоровья, организации питания обучающихся </t>
  </si>
  <si>
    <t xml:space="preserve">Условия для индивидуальной работы с обучающимися </t>
  </si>
  <si>
    <t xml:space="preserve">Наличие дополнительных образовательных программ </t>
  </si>
  <si>
    <t xml:space="preserve"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 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</si>
  <si>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 </t>
  </si>
  <si>
    <t>человек</t>
  </si>
  <si>
    <t>%</t>
  </si>
  <si>
    <t xml:space="preserve">Единица измерения (балл) </t>
  </si>
  <si>
    <t>неудовлетворительно, не устраивает</t>
  </si>
  <si>
    <t>плохо не соответствует минимальным требованиям</t>
  </si>
  <si>
    <t>удовлетворительно, но со значительными недостатками</t>
  </si>
  <si>
    <t>в целом хорошо, за исключением незначительных недостатков</t>
  </si>
  <si>
    <t>отлично, полностью удовлетворен(а)</t>
  </si>
  <si>
    <t xml:space="preserve"> </t>
  </si>
  <si>
    <t>Наличие возможности оказания психолого-педагогической, медицинской и социальной помощи обучающимся.</t>
  </si>
  <si>
    <t xml:space="preserve">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работников. </t>
  </si>
  <si>
    <t>Предложения по улучшению качества образования</t>
  </si>
  <si>
    <t>Количество анкет:</t>
  </si>
  <si>
    <t>28.8%</t>
  </si>
  <si>
    <t>1. Улучшить работу на официальном сайте МДОБУ ЦРР д/с "Сказка": создать гостевую книгу для посетителей сайта, организовать работу специалистов по он-лайн консультации родителей.  2. Увеличить количество оказываемых дополнительных услуг в ДОУ; 3. Создать условия для инвалидов с ДЦП по доступности в ДОУ.</t>
  </si>
  <si>
    <t>МДОБУ ЦРР д/с "Сказка"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</si>
</sst>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 Cyr"/>
      <family val="0"/>
    </font>
    <font>
      <b/>
      <sz val="12"/>
      <color indexed="10"/>
      <name val="Arial Cyr"/>
      <family val="0"/>
    </font>
    <font>
      <sz val="10"/>
      <color indexed="60"/>
      <name val="Arial"/>
      <family val="2"/>
    </font>
    <font>
      <u val="single"/>
      <sz val="10"/>
      <color indexed="60"/>
      <name val="Arial Cyr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2"/>
      <color rgb="FFFF0000"/>
      <name val="Arial Cyr"/>
      <family val="0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u val="single"/>
      <sz val="10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16" fontId="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42" applyFont="1" applyBorder="1" applyAlignment="1" applyProtection="1">
      <alignment horizontal="center" vertical="center" wrapText="1"/>
      <protection/>
    </xf>
    <xf numFmtId="0" fontId="46" fillId="0" borderId="11" xfId="42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 wrapText="1"/>
    </xf>
    <xf numFmtId="10" fontId="4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6" fillId="0" borderId="11" xfId="42" applyFont="1" applyBorder="1" applyAlignment="1" applyProtection="1">
      <alignment horizontal="center" vertical="center" wrapText="1"/>
      <protection/>
    </xf>
    <xf numFmtId="0" fontId="50" fillId="0" borderId="11" xfId="42" applyFont="1" applyBorder="1" applyAlignment="1" applyProtection="1">
      <alignment horizontal="center" vertical="center" wrapText="1"/>
      <protection/>
    </xf>
    <xf numFmtId="10" fontId="1" fillId="0" borderId="11" xfId="0" applyNumberFormat="1" applyFont="1" applyBorder="1" applyAlignment="1">
      <alignment horizontal="center" vertical="center" wrapText="1"/>
    </xf>
    <xf numFmtId="0" fontId="46" fillId="0" borderId="11" xfId="42" applyFont="1" applyBorder="1" applyAlignment="1" applyProtection="1">
      <alignment horizontal="center" vertical="center"/>
      <protection/>
    </xf>
    <xf numFmtId="10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110"/>
  <sheetViews>
    <sheetView tabSelected="1" zoomScalePageLayoutView="0" workbookViewId="0" topLeftCell="A22">
      <selection activeCell="G14" sqref="G14"/>
    </sheetView>
  </sheetViews>
  <sheetFormatPr defaultColWidth="9.00390625" defaultRowHeight="12.75"/>
  <cols>
    <col min="1" max="1" width="6.00390625" style="0" customWidth="1"/>
    <col min="2" max="2" width="38.875" style="0" customWidth="1"/>
    <col min="3" max="3" width="11.125" style="0" customWidth="1"/>
    <col min="5" max="5" width="11.625" style="0" bestFit="1" customWidth="1"/>
    <col min="11" max="11" width="10.00390625" style="0" customWidth="1"/>
  </cols>
  <sheetData>
    <row r="1" spans="1:5" ht="12.75">
      <c r="A1" s="9"/>
      <c r="B1" s="7" t="s">
        <v>56</v>
      </c>
      <c r="C1" s="9"/>
      <c r="D1" s="9"/>
      <c r="E1" s="9"/>
    </row>
    <row r="2" spans="1:16" ht="15.75">
      <c r="A2" s="9"/>
      <c r="B2" s="10" t="s">
        <v>53</v>
      </c>
      <c r="C2" s="27">
        <v>260</v>
      </c>
      <c r="D2" s="9"/>
      <c r="E2" s="9"/>
      <c r="H2" s="3" t="s">
        <v>49</v>
      </c>
      <c r="I2" s="3"/>
      <c r="J2" s="3"/>
      <c r="K2" s="3"/>
      <c r="L2" s="3"/>
      <c r="M2" s="3"/>
      <c r="N2" s="3"/>
      <c r="O2" s="3"/>
      <c r="P2" s="3"/>
    </row>
    <row r="3" spans="1:16" ht="13.5" thickBot="1">
      <c r="A3" s="9"/>
      <c r="B3" s="9"/>
      <c r="C3" s="9"/>
      <c r="D3" s="9"/>
      <c r="E3" s="9"/>
      <c r="H3" s="3"/>
      <c r="I3" s="3"/>
      <c r="J3" s="3"/>
      <c r="K3" s="3"/>
      <c r="L3" s="3"/>
      <c r="M3" s="3"/>
      <c r="N3" s="3"/>
      <c r="O3" s="3"/>
      <c r="P3" s="3"/>
    </row>
    <row r="4" spans="1:16" ht="63.75" customHeight="1">
      <c r="A4" s="11" t="s">
        <v>0</v>
      </c>
      <c r="B4" s="18" t="s">
        <v>1</v>
      </c>
      <c r="C4" s="18" t="s">
        <v>43</v>
      </c>
      <c r="D4" s="18" t="s">
        <v>41</v>
      </c>
      <c r="E4" s="18" t="s">
        <v>42</v>
      </c>
      <c r="F4" s="7"/>
      <c r="G4" s="7"/>
      <c r="H4" s="8"/>
      <c r="I4" s="8"/>
      <c r="J4" s="3"/>
      <c r="K4" s="3"/>
      <c r="L4" s="3"/>
      <c r="M4" s="3"/>
      <c r="N4" s="3"/>
      <c r="O4" s="3"/>
      <c r="P4" s="3"/>
    </row>
    <row r="5" spans="1:16" ht="69.75" customHeight="1">
      <c r="A5" s="15" t="s">
        <v>2</v>
      </c>
      <c r="B5" s="35" t="s">
        <v>34</v>
      </c>
      <c r="C5" s="35"/>
      <c r="D5" s="35"/>
      <c r="E5" s="35"/>
      <c r="H5" s="3"/>
      <c r="I5" s="3"/>
      <c r="J5" s="3"/>
      <c r="K5" s="3"/>
      <c r="L5" s="3"/>
      <c r="M5" s="3"/>
      <c r="N5" s="3"/>
      <c r="O5" s="3"/>
      <c r="P5" s="3"/>
    </row>
    <row r="6" spans="1:16" ht="17.25" customHeight="1">
      <c r="A6" s="30" t="s">
        <v>3</v>
      </c>
      <c r="B6" s="30" t="s">
        <v>4</v>
      </c>
      <c r="C6" s="32"/>
      <c r="D6" s="32"/>
      <c r="E6" s="32"/>
      <c r="H6" s="3"/>
      <c r="I6" s="3"/>
      <c r="J6" s="3"/>
      <c r="K6" s="3"/>
      <c r="L6" s="3"/>
      <c r="M6" s="3"/>
      <c r="N6" s="3"/>
      <c r="O6" s="3"/>
      <c r="P6" s="3"/>
    </row>
    <row r="7" spans="1:16" ht="153" customHeight="1">
      <c r="A7" s="30"/>
      <c r="B7" s="31"/>
      <c r="C7" s="33"/>
      <c r="D7" s="33"/>
      <c r="E7" s="33"/>
      <c r="H7" s="3"/>
      <c r="I7" s="3"/>
      <c r="J7" s="3"/>
      <c r="K7" s="3"/>
      <c r="L7" s="3"/>
      <c r="M7" s="3"/>
      <c r="N7" s="3"/>
      <c r="O7" s="3"/>
      <c r="P7" s="3"/>
    </row>
    <row r="8" spans="1:16" ht="19.5" customHeight="1">
      <c r="A8" s="14"/>
      <c r="B8" s="14" t="s">
        <v>44</v>
      </c>
      <c r="C8" s="14"/>
      <c r="D8" s="14">
        <v>20</v>
      </c>
      <c r="E8" s="24">
        <v>0.076</v>
      </c>
      <c r="H8" s="3"/>
      <c r="I8" s="3"/>
      <c r="J8" s="3"/>
      <c r="K8" s="3"/>
      <c r="L8" s="3"/>
      <c r="M8" s="3"/>
      <c r="N8" s="3"/>
      <c r="O8" s="3"/>
      <c r="P8" s="3"/>
    </row>
    <row r="9" spans="1:16" ht="29.25" customHeight="1">
      <c r="A9" s="14"/>
      <c r="B9" s="14" t="s">
        <v>45</v>
      </c>
      <c r="C9" s="14"/>
      <c r="D9" s="14">
        <v>15</v>
      </c>
      <c r="E9" s="24">
        <v>0.057</v>
      </c>
      <c r="H9" s="3"/>
      <c r="I9" s="3"/>
      <c r="J9" s="3"/>
      <c r="K9" s="3"/>
      <c r="L9" s="3"/>
      <c r="M9" s="3"/>
      <c r="N9" s="3"/>
      <c r="O9" s="3"/>
      <c r="P9" s="3"/>
    </row>
    <row r="10" spans="1:16" ht="34.5" customHeight="1">
      <c r="A10" s="14"/>
      <c r="B10" s="14" t="s">
        <v>46</v>
      </c>
      <c r="C10" s="14"/>
      <c r="D10" s="14">
        <v>50</v>
      </c>
      <c r="E10" s="24">
        <v>0.192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34.5" customHeight="1">
      <c r="A11" s="14"/>
      <c r="B11" s="14" t="s">
        <v>47</v>
      </c>
      <c r="C11" s="14"/>
      <c r="D11" s="14">
        <v>75</v>
      </c>
      <c r="E11" s="14" t="s">
        <v>54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34.5" customHeight="1">
      <c r="A12" s="14"/>
      <c r="B12" s="14" t="s">
        <v>48</v>
      </c>
      <c r="C12" s="14"/>
      <c r="D12" s="14">
        <v>100</v>
      </c>
      <c r="E12" s="24">
        <v>0.387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57.75" customHeight="1">
      <c r="A13" s="13" t="s">
        <v>5</v>
      </c>
      <c r="B13" s="13" t="s">
        <v>6</v>
      </c>
      <c r="C13" s="14"/>
      <c r="D13" s="14">
        <f>SUM(D8:D12)</f>
        <v>260</v>
      </c>
      <c r="E13" s="29">
        <v>1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34.5" customHeight="1">
      <c r="A14" s="14"/>
      <c r="B14" s="14" t="s">
        <v>44</v>
      </c>
      <c r="C14" s="14"/>
      <c r="D14" s="14">
        <v>10</v>
      </c>
      <c r="E14" s="24">
        <v>0.038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34.5" customHeight="1">
      <c r="A15" s="14"/>
      <c r="B15" s="14" t="s">
        <v>45</v>
      </c>
      <c r="C15" s="14"/>
      <c r="D15" s="14">
        <v>5</v>
      </c>
      <c r="E15" s="24">
        <v>0.019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34.5" customHeight="1">
      <c r="A16" s="14"/>
      <c r="B16" s="14" t="s">
        <v>46</v>
      </c>
      <c r="C16" s="14"/>
      <c r="D16" s="14">
        <v>25</v>
      </c>
      <c r="E16" s="24">
        <v>0.096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34.5" customHeight="1">
      <c r="A17" s="14"/>
      <c r="B17" s="14" t="s">
        <v>47</v>
      </c>
      <c r="C17" s="14"/>
      <c r="D17" s="14">
        <v>120</v>
      </c>
      <c r="E17" s="24">
        <v>0.461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18.75" customHeight="1">
      <c r="A18" s="14"/>
      <c r="B18" s="14" t="s">
        <v>48</v>
      </c>
      <c r="C18" s="14"/>
      <c r="D18" s="14">
        <v>100</v>
      </c>
      <c r="E18" s="24">
        <v>0.386</v>
      </c>
      <c r="H18" s="3"/>
      <c r="I18" s="3"/>
      <c r="J18" s="3"/>
      <c r="K18" s="3"/>
      <c r="L18" s="3"/>
      <c r="M18" s="3"/>
      <c r="N18" s="3"/>
      <c r="O18" s="3"/>
      <c r="P18" s="3"/>
    </row>
    <row r="19" spans="1:16" ht="120" customHeight="1">
      <c r="A19" s="13" t="s">
        <v>7</v>
      </c>
      <c r="B19" s="13" t="s">
        <v>8</v>
      </c>
      <c r="C19" s="14"/>
      <c r="D19" s="14">
        <f>SUM(D14:D18)</f>
        <v>260</v>
      </c>
      <c r="E19" s="24">
        <f>SUM(E14:E18)</f>
        <v>1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34.5" customHeight="1">
      <c r="A20" s="14"/>
      <c r="B20" s="14" t="s">
        <v>44</v>
      </c>
      <c r="C20" s="14"/>
      <c r="D20" s="14">
        <v>15</v>
      </c>
      <c r="E20" s="24">
        <v>0.057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34.5" customHeight="1">
      <c r="A21" s="14"/>
      <c r="B21" s="14" t="s">
        <v>45</v>
      </c>
      <c r="C21" s="14"/>
      <c r="D21" s="14">
        <v>10</v>
      </c>
      <c r="E21" s="24">
        <v>0.038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34.5" customHeight="1">
      <c r="A22" s="14"/>
      <c r="B22" s="14" t="s">
        <v>46</v>
      </c>
      <c r="C22" s="14"/>
      <c r="D22" s="14">
        <v>20</v>
      </c>
      <c r="E22" s="24">
        <v>0.076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34.5" customHeight="1">
      <c r="A23" s="14"/>
      <c r="B23" s="14" t="s">
        <v>47</v>
      </c>
      <c r="C23" s="14"/>
      <c r="D23" s="14">
        <v>90</v>
      </c>
      <c r="E23" s="24">
        <v>0.346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34.5" customHeight="1">
      <c r="A24" s="14"/>
      <c r="B24" s="14" t="s">
        <v>48</v>
      </c>
      <c r="C24" s="14"/>
      <c r="D24" s="14">
        <v>125</v>
      </c>
      <c r="E24" s="24">
        <v>0.483</v>
      </c>
      <c r="H24" s="3"/>
      <c r="I24" s="3"/>
      <c r="J24" s="3"/>
      <c r="K24" s="3"/>
      <c r="L24" s="3"/>
      <c r="M24" s="3"/>
      <c r="N24" s="3"/>
      <c r="O24" s="3"/>
      <c r="P24" s="3"/>
    </row>
    <row r="25" spans="1:16" ht="113.25" customHeight="1">
      <c r="A25" s="13" t="s">
        <v>9</v>
      </c>
      <c r="B25" s="13" t="s">
        <v>10</v>
      </c>
      <c r="C25" s="14"/>
      <c r="D25" s="14">
        <f>SUM(D20:D24)</f>
        <v>260</v>
      </c>
      <c r="E25" s="24">
        <f>SUM(E20:E24)</f>
        <v>0.9999999999999999</v>
      </c>
      <c r="H25" s="3"/>
      <c r="I25" s="3"/>
      <c r="J25" s="3"/>
      <c r="K25" s="3"/>
      <c r="L25" s="3"/>
      <c r="M25" s="3"/>
      <c r="N25" s="3"/>
      <c r="O25" s="3"/>
      <c r="P25" s="3"/>
    </row>
    <row r="26" spans="1:16" ht="57.75" customHeight="1">
      <c r="A26" s="12"/>
      <c r="B26" s="14" t="s">
        <v>44</v>
      </c>
      <c r="C26" s="12"/>
      <c r="D26" s="12">
        <v>25</v>
      </c>
      <c r="E26" s="25">
        <v>0.096</v>
      </c>
      <c r="H26" s="3"/>
      <c r="I26" s="3"/>
      <c r="J26" s="3"/>
      <c r="K26" s="3"/>
      <c r="L26" s="3"/>
      <c r="M26" s="3"/>
      <c r="N26" s="3"/>
      <c r="O26" s="3"/>
      <c r="P26" s="3"/>
    </row>
    <row r="27" spans="1:16" ht="43.5" customHeight="1">
      <c r="A27" s="12"/>
      <c r="B27" s="14" t="s">
        <v>45</v>
      </c>
      <c r="C27" s="12"/>
      <c r="D27" s="12">
        <v>30</v>
      </c>
      <c r="E27" s="25">
        <v>0.115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42.75" customHeight="1">
      <c r="A28" s="12"/>
      <c r="B28" s="14" t="s">
        <v>46</v>
      </c>
      <c r="C28" s="12"/>
      <c r="D28" s="12">
        <v>40</v>
      </c>
      <c r="E28" s="25">
        <v>0.153</v>
      </c>
      <c r="H28" s="3"/>
      <c r="I28" s="3"/>
      <c r="J28" s="3"/>
      <c r="K28" s="3"/>
      <c r="L28" s="3"/>
      <c r="M28" s="3"/>
      <c r="N28" s="3"/>
      <c r="O28" s="3"/>
      <c r="P28" s="3"/>
    </row>
    <row r="29" spans="1:16" ht="29.25" customHeight="1">
      <c r="A29" s="12"/>
      <c r="B29" s="14" t="s">
        <v>47</v>
      </c>
      <c r="C29" s="12"/>
      <c r="D29" s="12">
        <v>70</v>
      </c>
      <c r="E29" s="25">
        <v>0.269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ht="30" customHeight="1">
      <c r="A30" s="12"/>
      <c r="B30" s="14" t="s">
        <v>48</v>
      </c>
      <c r="C30" s="12"/>
      <c r="D30" s="12">
        <v>95</v>
      </c>
      <c r="E30" s="25">
        <v>0.367</v>
      </c>
      <c r="H30" s="3"/>
      <c r="I30" s="3"/>
      <c r="J30" s="3"/>
      <c r="K30" s="3"/>
      <c r="L30" s="3"/>
      <c r="M30" s="3"/>
      <c r="N30" s="3"/>
      <c r="O30" s="3"/>
      <c r="P30" s="3"/>
    </row>
    <row r="31" spans="1:16" ht="59.25" customHeight="1">
      <c r="A31" s="15" t="s">
        <v>11</v>
      </c>
      <c r="B31" s="34" t="s">
        <v>40</v>
      </c>
      <c r="C31" s="34"/>
      <c r="D31" s="34"/>
      <c r="E31" s="34"/>
      <c r="H31" s="3"/>
      <c r="I31" s="3"/>
      <c r="J31" s="3"/>
      <c r="K31" s="3"/>
      <c r="L31" s="3"/>
      <c r="M31" s="3"/>
      <c r="N31" s="3"/>
      <c r="O31" s="3"/>
      <c r="P31" s="3"/>
    </row>
    <row r="32" spans="1:16" ht="45" customHeight="1">
      <c r="A32" s="13" t="s">
        <v>12</v>
      </c>
      <c r="B32" s="21" t="s">
        <v>35</v>
      </c>
      <c r="C32" s="14"/>
      <c r="D32" s="14"/>
      <c r="E32" s="14"/>
      <c r="H32" s="3"/>
      <c r="I32" s="3"/>
      <c r="J32" s="3"/>
      <c r="K32" s="3"/>
      <c r="L32" s="3"/>
      <c r="M32" s="3"/>
      <c r="N32" s="3"/>
      <c r="O32" s="3"/>
      <c r="P32" s="3"/>
    </row>
    <row r="33" spans="1:16" ht="30" customHeight="1">
      <c r="A33" s="12"/>
      <c r="B33" s="14" t="s">
        <v>44</v>
      </c>
      <c r="C33" s="12"/>
      <c r="D33" s="12">
        <v>7</v>
      </c>
      <c r="E33" s="25">
        <v>0.026</v>
      </c>
      <c r="H33" s="3"/>
      <c r="I33" s="3"/>
      <c r="J33" s="3"/>
      <c r="K33" s="3"/>
      <c r="L33" s="3"/>
      <c r="M33" s="3"/>
      <c r="N33" s="3"/>
      <c r="O33" s="3"/>
      <c r="P33" s="3"/>
    </row>
    <row r="34" spans="1:16" ht="25.5">
      <c r="A34" s="12"/>
      <c r="B34" s="14" t="s">
        <v>45</v>
      </c>
      <c r="C34" s="12"/>
      <c r="D34" s="12">
        <v>10</v>
      </c>
      <c r="E34" s="25">
        <v>0.038</v>
      </c>
      <c r="H34" s="3"/>
      <c r="I34" s="3"/>
      <c r="J34" s="3"/>
      <c r="K34" s="3"/>
      <c r="L34" s="3"/>
      <c r="M34" s="3"/>
      <c r="N34" s="3"/>
      <c r="O34" s="3"/>
      <c r="P34" s="3"/>
    </row>
    <row r="35" spans="1:16" ht="27" customHeight="1">
      <c r="A35" s="12"/>
      <c r="B35" s="14" t="s">
        <v>46</v>
      </c>
      <c r="C35" s="12"/>
      <c r="D35" s="12">
        <v>75</v>
      </c>
      <c r="E35" s="25">
        <v>0.288</v>
      </c>
      <c r="H35" s="3"/>
      <c r="I35" s="3"/>
      <c r="J35" s="3"/>
      <c r="K35" s="3"/>
      <c r="L35" s="3"/>
      <c r="M35" s="3"/>
      <c r="N35" s="3"/>
      <c r="O35" s="3"/>
      <c r="P35" s="3"/>
    </row>
    <row r="36" spans="1:16" ht="26.25" customHeight="1">
      <c r="A36" s="12"/>
      <c r="B36" s="14" t="s">
        <v>47</v>
      </c>
      <c r="C36" s="12"/>
      <c r="D36" s="12">
        <v>168</v>
      </c>
      <c r="E36" s="25">
        <v>0.648</v>
      </c>
      <c r="H36" s="3"/>
      <c r="I36" s="3"/>
      <c r="J36" s="3"/>
      <c r="K36" s="3"/>
      <c r="L36" s="3"/>
      <c r="M36" s="3"/>
      <c r="N36" s="3"/>
      <c r="O36" s="3"/>
      <c r="P36" s="3"/>
    </row>
    <row r="37" spans="1:16" ht="51.75" customHeight="1" hidden="1" thickBot="1">
      <c r="A37" s="12"/>
      <c r="B37" s="14" t="s">
        <v>48</v>
      </c>
      <c r="C37" s="12"/>
      <c r="D37" s="12"/>
      <c r="E37" s="12"/>
      <c r="H37" s="3"/>
      <c r="I37" s="3"/>
      <c r="J37" s="3"/>
      <c r="K37" s="3"/>
      <c r="L37" s="3"/>
      <c r="M37" s="3"/>
      <c r="N37" s="3"/>
      <c r="O37" s="3"/>
      <c r="P37" s="3"/>
    </row>
    <row r="38" spans="1:16" ht="60.75" customHeight="1">
      <c r="A38" s="13" t="s">
        <v>13</v>
      </c>
      <c r="B38" s="21" t="s">
        <v>36</v>
      </c>
      <c r="C38" s="14"/>
      <c r="D38" s="14"/>
      <c r="E38" s="14"/>
      <c r="H38" s="3"/>
      <c r="I38" s="3"/>
      <c r="J38" s="3"/>
      <c r="K38" s="3"/>
      <c r="L38" s="3"/>
      <c r="M38" s="3"/>
      <c r="N38" s="3"/>
      <c r="O38" s="3"/>
      <c r="P38" s="3"/>
    </row>
    <row r="39" spans="1:16" ht="21" customHeight="1">
      <c r="A39" s="12"/>
      <c r="B39" s="14" t="s">
        <v>44</v>
      </c>
      <c r="C39" s="12"/>
      <c r="D39" s="12">
        <v>5</v>
      </c>
      <c r="E39" s="25">
        <v>0.019</v>
      </c>
      <c r="H39" s="3"/>
      <c r="I39" s="3"/>
      <c r="J39" s="3"/>
      <c r="K39" s="3"/>
      <c r="L39" s="3"/>
      <c r="M39" s="3"/>
      <c r="N39" s="3"/>
      <c r="O39" s="3"/>
      <c r="P39" s="3"/>
    </row>
    <row r="40" spans="1:16" ht="26.25" customHeight="1" hidden="1" thickBot="1">
      <c r="A40" s="12"/>
      <c r="B40" s="14" t="s">
        <v>45</v>
      </c>
      <c r="C40" s="12"/>
      <c r="D40" s="12"/>
      <c r="E40" s="12"/>
      <c r="H40" s="3"/>
      <c r="I40" s="3"/>
      <c r="J40" s="3"/>
      <c r="K40" s="3"/>
      <c r="L40" s="3"/>
      <c r="M40" s="3"/>
      <c r="N40" s="3"/>
      <c r="O40" s="3"/>
      <c r="P40" s="3"/>
    </row>
    <row r="41" spans="1:16" ht="28.5" customHeight="1">
      <c r="A41" s="12"/>
      <c r="B41" s="14" t="s">
        <v>46</v>
      </c>
      <c r="C41" s="12"/>
      <c r="D41" s="12">
        <v>40</v>
      </c>
      <c r="E41" s="25">
        <v>0.154</v>
      </c>
      <c r="H41" s="3"/>
      <c r="I41" s="3"/>
      <c r="J41" s="3"/>
      <c r="K41" s="3"/>
      <c r="L41" s="3"/>
      <c r="M41" s="3"/>
      <c r="N41" s="3"/>
      <c r="O41" s="3"/>
      <c r="P41" s="3"/>
    </row>
    <row r="42" spans="1:16" ht="25.5">
      <c r="A42" s="12"/>
      <c r="B42" s="14" t="s">
        <v>47</v>
      </c>
      <c r="C42" s="12"/>
      <c r="D42" s="12">
        <v>70</v>
      </c>
      <c r="E42" s="25">
        <v>0.269</v>
      </c>
      <c r="H42" s="3"/>
      <c r="I42" s="3"/>
      <c r="J42" s="3"/>
      <c r="K42" s="3"/>
      <c r="L42" s="3"/>
      <c r="M42" s="3"/>
      <c r="N42" s="3"/>
      <c r="O42" s="3"/>
      <c r="P42" s="3"/>
    </row>
    <row r="43" spans="1:16" ht="33" customHeight="1">
      <c r="A43" s="12"/>
      <c r="B43" s="14" t="s">
        <v>48</v>
      </c>
      <c r="C43" s="12"/>
      <c r="D43" s="12">
        <v>145</v>
      </c>
      <c r="E43" s="25">
        <v>0.558</v>
      </c>
      <c r="H43" s="3"/>
      <c r="I43" s="3"/>
      <c r="J43" s="3"/>
      <c r="K43" s="3"/>
      <c r="L43" s="3"/>
      <c r="M43" s="3"/>
      <c r="N43" s="3"/>
      <c r="O43" s="3"/>
      <c r="P43" s="3"/>
    </row>
    <row r="44" spans="1:16" ht="27.75" customHeight="1">
      <c r="A44" s="13" t="s">
        <v>14</v>
      </c>
      <c r="B44" s="21" t="s">
        <v>37</v>
      </c>
      <c r="C44" s="13"/>
      <c r="D44" s="13">
        <f>SUM(D39:D43)</f>
        <v>260</v>
      </c>
      <c r="E44" s="28">
        <f>SUM(E39:E43)</f>
        <v>1</v>
      </c>
      <c r="H44" s="3"/>
      <c r="I44" s="3"/>
      <c r="J44" s="3"/>
      <c r="K44" s="3"/>
      <c r="L44" s="3"/>
      <c r="M44" s="3"/>
      <c r="N44" s="3"/>
      <c r="O44" s="3"/>
      <c r="P44" s="3"/>
    </row>
    <row r="45" spans="1:16" ht="12.75" customHeight="1" hidden="1">
      <c r="A45" s="12"/>
      <c r="B45" s="12"/>
      <c r="C45" s="12"/>
      <c r="D45" s="12"/>
      <c r="E45" s="12"/>
      <c r="H45" s="3"/>
      <c r="I45" s="3"/>
      <c r="J45" s="3"/>
      <c r="K45" s="3"/>
      <c r="L45" s="3"/>
      <c r="M45" s="3"/>
      <c r="N45" s="3"/>
      <c r="O45" s="3"/>
      <c r="P45" s="3"/>
    </row>
    <row r="46" spans="1:16" ht="53.25" customHeight="1">
      <c r="A46" s="12"/>
      <c r="B46" s="14" t="s">
        <v>44</v>
      </c>
      <c r="C46" s="12"/>
      <c r="D46" s="12">
        <v>30</v>
      </c>
      <c r="E46" s="25">
        <v>0.115</v>
      </c>
      <c r="H46" s="3"/>
      <c r="I46" s="3"/>
      <c r="J46" s="3"/>
      <c r="K46" s="3"/>
      <c r="L46" s="3"/>
      <c r="M46" s="3"/>
      <c r="N46" s="3"/>
      <c r="O46" s="3"/>
      <c r="P46" s="3"/>
    </row>
    <row r="47" spans="1:16" ht="28.5" customHeight="1">
      <c r="A47" s="12"/>
      <c r="B47" s="14" t="s">
        <v>46</v>
      </c>
      <c r="C47" s="12"/>
      <c r="D47" s="12">
        <v>60</v>
      </c>
      <c r="E47" s="26">
        <v>0.23</v>
      </c>
      <c r="H47" s="3"/>
      <c r="I47" s="3"/>
      <c r="J47" s="3"/>
      <c r="K47" s="3"/>
      <c r="L47" s="3"/>
      <c r="M47" s="3"/>
      <c r="N47" s="3"/>
      <c r="O47" s="3"/>
      <c r="P47" s="3"/>
    </row>
    <row r="48" spans="1:16" ht="66" customHeight="1">
      <c r="A48" s="12"/>
      <c r="B48" s="14" t="s">
        <v>47</v>
      </c>
      <c r="C48" s="12"/>
      <c r="D48" s="12">
        <v>80</v>
      </c>
      <c r="E48" s="26">
        <v>0.3</v>
      </c>
      <c r="H48" s="3"/>
      <c r="I48" s="3"/>
      <c r="J48" s="3"/>
      <c r="K48" s="3"/>
      <c r="L48" s="3"/>
      <c r="M48" s="3"/>
      <c r="N48" s="3"/>
      <c r="O48" s="3"/>
      <c r="P48" s="3"/>
    </row>
    <row r="49" spans="1:16" ht="16.5" customHeight="1">
      <c r="A49" s="12"/>
      <c r="B49" s="14" t="s">
        <v>48</v>
      </c>
      <c r="C49" s="12"/>
      <c r="D49" s="12">
        <v>90</v>
      </c>
      <c r="E49" s="25">
        <v>0.355</v>
      </c>
      <c r="H49" s="3"/>
      <c r="I49" s="3"/>
      <c r="J49" s="3"/>
      <c r="K49" s="3"/>
      <c r="L49" s="3"/>
      <c r="M49" s="3"/>
      <c r="N49" s="3"/>
      <c r="O49" s="3"/>
      <c r="P49" s="3"/>
    </row>
    <row r="50" spans="1:16" ht="28.5" customHeight="1">
      <c r="A50" s="13" t="s">
        <v>15</v>
      </c>
      <c r="B50" s="21" t="s">
        <v>38</v>
      </c>
      <c r="C50" s="13"/>
      <c r="D50" s="14">
        <f>SUM(D46:D49)</f>
        <v>260</v>
      </c>
      <c r="E50" s="25">
        <f>SUM(E46:E49)</f>
        <v>1</v>
      </c>
      <c r="H50" s="3"/>
      <c r="I50" s="3"/>
      <c r="J50" s="3"/>
      <c r="K50" s="3"/>
      <c r="L50" s="3"/>
      <c r="M50" s="3"/>
      <c r="N50" s="3"/>
      <c r="O50" s="3"/>
      <c r="P50" s="3"/>
    </row>
    <row r="51" spans="1:16" ht="22.5" customHeight="1">
      <c r="A51" s="12"/>
      <c r="B51" s="14" t="s">
        <v>44</v>
      </c>
      <c r="C51" s="12"/>
      <c r="D51" s="12">
        <v>15</v>
      </c>
      <c r="E51" s="25">
        <v>0.057</v>
      </c>
      <c r="H51" s="3"/>
      <c r="I51" s="3"/>
      <c r="J51" s="3"/>
      <c r="K51" s="3"/>
      <c r="L51" s="3"/>
      <c r="M51" s="3"/>
      <c r="N51" s="3"/>
      <c r="O51" s="3"/>
      <c r="P51" s="3"/>
    </row>
    <row r="52" spans="1:16" ht="25.5">
      <c r="A52" s="12"/>
      <c r="B52" s="14" t="s">
        <v>46</v>
      </c>
      <c r="C52" s="12"/>
      <c r="D52" s="12">
        <v>25</v>
      </c>
      <c r="E52" s="25">
        <v>0.096</v>
      </c>
      <c r="H52" s="3"/>
      <c r="I52" s="3"/>
      <c r="J52" s="3"/>
      <c r="K52" s="3"/>
      <c r="L52" s="3"/>
      <c r="M52" s="3"/>
      <c r="N52" s="3"/>
      <c r="O52" s="3"/>
      <c r="P52" s="3"/>
    </row>
    <row r="53" spans="1:16" ht="30.75" customHeight="1">
      <c r="A53" s="12"/>
      <c r="B53" s="14" t="s">
        <v>47</v>
      </c>
      <c r="C53" s="12"/>
      <c r="D53" s="12">
        <v>135</v>
      </c>
      <c r="E53" s="25">
        <v>0.519</v>
      </c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12"/>
      <c r="B54" s="14" t="s">
        <v>48</v>
      </c>
      <c r="C54" s="12"/>
      <c r="D54" s="12">
        <v>85</v>
      </c>
      <c r="E54" s="25">
        <v>0.328</v>
      </c>
      <c r="H54" s="3"/>
      <c r="I54" s="3"/>
      <c r="J54" s="3"/>
      <c r="K54" s="3"/>
      <c r="L54" s="3"/>
      <c r="M54" s="3"/>
      <c r="N54" s="3"/>
      <c r="O54" s="3"/>
      <c r="P54" s="3"/>
    </row>
    <row r="55" spans="1:16" ht="140.25">
      <c r="A55" s="13" t="s">
        <v>16</v>
      </c>
      <c r="B55" s="21" t="s">
        <v>39</v>
      </c>
      <c r="C55" s="13"/>
      <c r="D55" s="13">
        <f>SUM(D51:D54)</f>
        <v>260</v>
      </c>
      <c r="E55" s="28">
        <f>SUM(E51:E54)</f>
        <v>1</v>
      </c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12"/>
      <c r="B56" s="14" t="s">
        <v>44</v>
      </c>
      <c r="C56" s="12"/>
      <c r="D56" s="12">
        <v>15</v>
      </c>
      <c r="E56" s="25">
        <v>0.057</v>
      </c>
      <c r="H56" s="3"/>
      <c r="I56" s="3"/>
      <c r="J56" s="3"/>
      <c r="K56" s="3"/>
      <c r="L56" s="3"/>
      <c r="M56" s="3"/>
      <c r="N56" s="3"/>
      <c r="O56" s="3"/>
      <c r="P56" s="3"/>
    </row>
    <row r="57" spans="1:16" ht="25.5">
      <c r="A57" s="12"/>
      <c r="B57" s="14" t="s">
        <v>46</v>
      </c>
      <c r="C57" s="12"/>
      <c r="D57" s="12">
        <v>50</v>
      </c>
      <c r="E57" s="25">
        <v>0.192</v>
      </c>
      <c r="H57" s="3"/>
      <c r="I57" s="3"/>
      <c r="J57" s="3"/>
      <c r="K57" s="3"/>
      <c r="L57" s="3"/>
      <c r="M57" s="3"/>
      <c r="N57" s="3"/>
      <c r="O57" s="3"/>
      <c r="P57" s="3"/>
    </row>
    <row r="58" spans="1:16" ht="25.5">
      <c r="A58" s="12"/>
      <c r="B58" s="14" t="s">
        <v>47</v>
      </c>
      <c r="C58" s="12"/>
      <c r="D58" s="12">
        <v>90</v>
      </c>
      <c r="E58" s="25">
        <v>0.346</v>
      </c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12"/>
      <c r="B59" s="14" t="s">
        <v>48</v>
      </c>
      <c r="C59" s="12"/>
      <c r="D59" s="12">
        <v>105</v>
      </c>
      <c r="E59" s="25">
        <v>0.405</v>
      </c>
      <c r="H59" s="3"/>
      <c r="I59" s="3"/>
      <c r="J59" s="3"/>
      <c r="K59" s="3"/>
      <c r="L59" s="3"/>
      <c r="M59" s="3"/>
      <c r="N59" s="3"/>
      <c r="O59" s="3"/>
      <c r="P59" s="3"/>
    </row>
    <row r="60" spans="1:16" ht="54.75" customHeight="1">
      <c r="A60" s="19" t="s">
        <v>17</v>
      </c>
      <c r="B60" s="23" t="s">
        <v>50</v>
      </c>
      <c r="C60" s="12"/>
      <c r="D60" s="12">
        <f>SUM(D56:D59)</f>
        <v>260</v>
      </c>
      <c r="E60" s="25">
        <f>SUM(E56:E59)</f>
        <v>1</v>
      </c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12"/>
      <c r="B61" s="14" t="s">
        <v>44</v>
      </c>
      <c r="C61" s="12"/>
      <c r="D61" s="12">
        <v>25</v>
      </c>
      <c r="E61" s="25">
        <v>0.096</v>
      </c>
      <c r="H61" s="3"/>
      <c r="I61" s="3"/>
      <c r="J61" s="3"/>
      <c r="K61" s="3"/>
      <c r="L61" s="3"/>
      <c r="M61" s="3"/>
      <c r="N61" s="3"/>
      <c r="O61" s="3"/>
      <c r="P61" s="3"/>
    </row>
    <row r="62" spans="1:16" ht="25.5">
      <c r="A62" s="12"/>
      <c r="B62" s="14" t="s">
        <v>46</v>
      </c>
      <c r="C62" s="12"/>
      <c r="D62" s="12">
        <v>45</v>
      </c>
      <c r="E62" s="25">
        <v>0.173</v>
      </c>
      <c r="H62" s="3"/>
      <c r="I62" s="3"/>
      <c r="J62" s="3"/>
      <c r="K62" s="3"/>
      <c r="L62" s="3"/>
      <c r="M62" s="3"/>
      <c r="N62" s="3"/>
      <c r="O62" s="3"/>
      <c r="P62" s="3"/>
    </row>
    <row r="63" spans="1:16" ht="25.5">
      <c r="A63" s="12"/>
      <c r="B63" s="14" t="s">
        <v>47</v>
      </c>
      <c r="C63" s="12"/>
      <c r="D63" s="12">
        <v>90</v>
      </c>
      <c r="E63" s="25">
        <v>0.346</v>
      </c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12"/>
      <c r="B64" s="14" t="s">
        <v>48</v>
      </c>
      <c r="C64" s="12"/>
      <c r="D64" s="12">
        <v>100</v>
      </c>
      <c r="E64" s="25">
        <v>0.385</v>
      </c>
      <c r="H64" s="3"/>
      <c r="I64" s="3"/>
      <c r="J64" s="3"/>
      <c r="K64" s="3"/>
      <c r="L64" s="3"/>
      <c r="M64" s="3"/>
      <c r="N64" s="3"/>
      <c r="O64" s="3"/>
      <c r="P64" s="3"/>
    </row>
    <row r="65" spans="1:16" ht="51">
      <c r="A65" s="13" t="s">
        <v>18</v>
      </c>
      <c r="B65" s="21" t="s">
        <v>19</v>
      </c>
      <c r="C65" s="14"/>
      <c r="D65" s="14">
        <f>SUM(D61:D64)</f>
        <v>260</v>
      </c>
      <c r="E65" s="25">
        <f>SUM(E61:E64)</f>
        <v>1</v>
      </c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12"/>
      <c r="B66" s="14" t="s">
        <v>44</v>
      </c>
      <c r="C66" s="12"/>
      <c r="D66" s="12">
        <v>15</v>
      </c>
      <c r="E66" s="25">
        <v>0.057</v>
      </c>
      <c r="H66" s="3"/>
      <c r="I66" s="3"/>
      <c r="J66" s="3"/>
      <c r="K66" s="3"/>
      <c r="L66" s="3"/>
      <c r="M66" s="3"/>
      <c r="N66" s="3"/>
      <c r="O66" s="3"/>
      <c r="P66" s="3"/>
    </row>
    <row r="67" spans="1:16" ht="25.5">
      <c r="A67" s="12"/>
      <c r="B67" s="14" t="s">
        <v>46</v>
      </c>
      <c r="C67" s="12"/>
      <c r="D67" s="12">
        <v>70</v>
      </c>
      <c r="E67" s="25">
        <v>0.269</v>
      </c>
      <c r="H67" s="3"/>
      <c r="I67" s="3"/>
      <c r="J67" s="3"/>
      <c r="K67" s="3"/>
      <c r="L67" s="3"/>
      <c r="M67" s="3"/>
      <c r="N67" s="3"/>
      <c r="O67" s="3"/>
      <c r="P67" s="3"/>
    </row>
    <row r="68" spans="1:16" ht="25.5">
      <c r="A68" s="12"/>
      <c r="B68" s="14" t="s">
        <v>47</v>
      </c>
      <c r="C68" s="12"/>
      <c r="D68" s="12">
        <v>80</v>
      </c>
      <c r="E68" s="25">
        <v>0.307</v>
      </c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12"/>
      <c r="B69" s="14" t="s">
        <v>48</v>
      </c>
      <c r="C69" s="12"/>
      <c r="D69" s="12">
        <v>95</v>
      </c>
      <c r="E69" s="25">
        <v>0.367</v>
      </c>
      <c r="H69" s="3"/>
      <c r="I69" s="3"/>
      <c r="J69" s="3"/>
      <c r="K69" s="3"/>
      <c r="L69" s="3"/>
      <c r="M69" s="3"/>
      <c r="N69" s="3"/>
      <c r="O69" s="3"/>
      <c r="P69" s="3"/>
    </row>
    <row r="70" spans="1:16" ht="57" customHeight="1">
      <c r="A70" s="15" t="s">
        <v>20</v>
      </c>
      <c r="B70" s="34" t="s">
        <v>51</v>
      </c>
      <c r="C70" s="34"/>
      <c r="D70" s="34"/>
      <c r="E70" s="34"/>
      <c r="F70" s="4"/>
      <c r="G70" s="4"/>
      <c r="H70" s="5"/>
      <c r="I70" s="3"/>
      <c r="J70" s="3"/>
      <c r="K70" s="3"/>
      <c r="L70" s="3"/>
      <c r="M70" s="3"/>
      <c r="N70" s="3"/>
      <c r="O70" s="3"/>
      <c r="P70" s="3"/>
    </row>
    <row r="71" spans="1:16" ht="12.75">
      <c r="A71" s="30" t="s">
        <v>21</v>
      </c>
      <c r="B71" s="30" t="s">
        <v>22</v>
      </c>
      <c r="C71" s="30"/>
      <c r="D71" s="30"/>
      <c r="E71" s="30"/>
      <c r="H71" s="3"/>
      <c r="I71" s="3"/>
      <c r="J71" s="3"/>
      <c r="K71" s="3"/>
      <c r="L71" s="3"/>
      <c r="M71" s="3"/>
      <c r="N71" s="3"/>
      <c r="O71" s="3"/>
      <c r="P71" s="3"/>
    </row>
    <row r="72" spans="1:16" ht="54.75" customHeight="1">
      <c r="A72" s="30"/>
      <c r="B72" s="30"/>
      <c r="C72" s="30"/>
      <c r="D72" s="30"/>
      <c r="E72" s="30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0"/>
      <c r="B73" s="30"/>
      <c r="C73" s="30"/>
      <c r="D73" s="30"/>
      <c r="E73" s="30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12"/>
      <c r="B74" s="14" t="s">
        <v>44</v>
      </c>
      <c r="C74" s="12"/>
      <c r="D74" s="12">
        <v>5</v>
      </c>
      <c r="E74" s="25">
        <v>0.019</v>
      </c>
      <c r="H74" s="3"/>
      <c r="I74" s="3"/>
      <c r="J74" s="3"/>
      <c r="K74" s="3"/>
      <c r="L74" s="3"/>
      <c r="M74" s="3"/>
      <c r="N74" s="3"/>
      <c r="O74" s="3"/>
      <c r="P74" s="3"/>
    </row>
    <row r="75" spans="1:16" ht="25.5">
      <c r="A75" s="12"/>
      <c r="B75" s="14" t="s">
        <v>46</v>
      </c>
      <c r="C75" s="12"/>
      <c r="D75" s="12">
        <v>25</v>
      </c>
      <c r="E75" s="25">
        <v>0.096</v>
      </c>
      <c r="H75" s="3"/>
      <c r="I75" s="3"/>
      <c r="J75" s="3"/>
      <c r="K75" s="3"/>
      <c r="L75" s="3"/>
      <c r="M75" s="3"/>
      <c r="N75" s="3"/>
      <c r="O75" s="3"/>
      <c r="P75" s="3"/>
    </row>
    <row r="76" spans="1:16" ht="25.5">
      <c r="A76" s="12"/>
      <c r="B76" s="14" t="s">
        <v>47</v>
      </c>
      <c r="C76" s="12"/>
      <c r="D76" s="12">
        <v>95</v>
      </c>
      <c r="E76" s="25">
        <v>0.365</v>
      </c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12"/>
      <c r="B77" s="14" t="s">
        <v>48</v>
      </c>
      <c r="C77" s="12"/>
      <c r="D77" s="12">
        <v>135</v>
      </c>
      <c r="E77" s="26">
        <v>0.52</v>
      </c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0" t="s">
        <v>23</v>
      </c>
      <c r="B78" s="30" t="s">
        <v>24</v>
      </c>
      <c r="C78" s="30"/>
      <c r="D78" s="30">
        <f>SUM(D74:D77)</f>
        <v>260</v>
      </c>
      <c r="E78" s="36">
        <f>SUM(E74:E77)</f>
        <v>1</v>
      </c>
      <c r="H78" s="3"/>
      <c r="I78" s="3"/>
      <c r="J78" s="3"/>
      <c r="K78" s="3"/>
      <c r="L78" s="3"/>
      <c r="M78" s="3"/>
      <c r="N78" s="3"/>
      <c r="O78" s="3"/>
      <c r="P78" s="3"/>
    </row>
    <row r="79" spans="1:16" ht="38.25" customHeight="1">
      <c r="A79" s="30"/>
      <c r="B79" s="30"/>
      <c r="C79" s="30"/>
      <c r="D79" s="30"/>
      <c r="E79" s="32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0"/>
      <c r="B80" s="30"/>
      <c r="C80" s="30"/>
      <c r="D80" s="30"/>
      <c r="E80" s="32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12"/>
      <c r="B81" s="14" t="s">
        <v>44</v>
      </c>
      <c r="C81" s="12"/>
      <c r="D81" s="12">
        <v>10</v>
      </c>
      <c r="E81" s="25">
        <v>0.038</v>
      </c>
      <c r="H81" s="3"/>
      <c r="I81" s="3"/>
      <c r="J81" s="3"/>
      <c r="K81" s="3"/>
      <c r="L81" s="3"/>
      <c r="M81" s="3"/>
      <c r="N81" s="3"/>
      <c r="O81" s="3"/>
      <c r="P81" s="3"/>
    </row>
    <row r="82" spans="1:16" ht="25.5">
      <c r="A82" s="12"/>
      <c r="B82" s="14" t="s">
        <v>46</v>
      </c>
      <c r="C82" s="12"/>
      <c r="D82" s="12">
        <v>40</v>
      </c>
      <c r="E82" s="25">
        <v>0.153</v>
      </c>
      <c r="H82" s="3"/>
      <c r="I82" s="3"/>
      <c r="J82" s="3"/>
      <c r="K82" s="3"/>
      <c r="L82" s="3"/>
      <c r="M82" s="3"/>
      <c r="N82" s="3"/>
      <c r="O82" s="3"/>
      <c r="P82" s="3"/>
    </row>
    <row r="83" spans="1:16" ht="25.5">
      <c r="A83" s="12"/>
      <c r="B83" s="14" t="s">
        <v>47</v>
      </c>
      <c r="C83" s="12"/>
      <c r="D83" s="12">
        <v>50</v>
      </c>
      <c r="E83" s="25">
        <v>0.192</v>
      </c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12"/>
      <c r="B84" s="14" t="s">
        <v>48</v>
      </c>
      <c r="C84" s="12"/>
      <c r="D84" s="12">
        <v>160</v>
      </c>
      <c r="E84" s="25">
        <v>0.617</v>
      </c>
      <c r="H84" s="3"/>
      <c r="I84" s="3"/>
      <c r="J84" s="3"/>
      <c r="K84" s="3"/>
      <c r="L84" s="3"/>
      <c r="M84" s="3"/>
      <c r="N84" s="3"/>
      <c r="O84" s="3"/>
      <c r="P84" s="3"/>
    </row>
    <row r="85" spans="1:16" ht="58.5" customHeight="1">
      <c r="A85" s="15" t="s">
        <v>25</v>
      </c>
      <c r="B85" s="34" t="s">
        <v>26</v>
      </c>
      <c r="C85" s="34"/>
      <c r="D85" s="34"/>
      <c r="E85" s="34"/>
      <c r="F85" s="6"/>
      <c r="G85" s="6"/>
      <c r="H85" s="3"/>
      <c r="I85" s="3"/>
      <c r="J85" s="3"/>
      <c r="K85" s="3"/>
      <c r="L85" s="3"/>
      <c r="M85" s="3"/>
      <c r="N85" s="3"/>
      <c r="O85" s="3"/>
      <c r="P85" s="3"/>
    </row>
    <row r="86" spans="1:16" ht="12.75" customHeight="1">
      <c r="A86" s="30" t="s">
        <v>27</v>
      </c>
      <c r="B86" s="30" t="s">
        <v>28</v>
      </c>
      <c r="C86" s="30"/>
      <c r="D86" s="30"/>
      <c r="E86" s="30"/>
      <c r="F86" s="2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0"/>
      <c r="B87" s="30"/>
      <c r="C87" s="30"/>
      <c r="D87" s="30"/>
      <c r="E87" s="30"/>
      <c r="F87" s="2"/>
      <c r="H87" s="3"/>
      <c r="I87" s="3"/>
      <c r="J87" s="3"/>
      <c r="K87" s="3"/>
      <c r="L87" s="3"/>
      <c r="M87" s="3"/>
      <c r="N87" s="3"/>
      <c r="O87" s="3"/>
      <c r="P87" s="3"/>
    </row>
    <row r="88" spans="1:16" ht="56.25" customHeight="1">
      <c r="A88" s="30"/>
      <c r="B88" s="30"/>
      <c r="C88" s="30"/>
      <c r="D88" s="30"/>
      <c r="E88" s="30"/>
      <c r="F88" s="2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12"/>
      <c r="B89" s="14" t="s">
        <v>44</v>
      </c>
      <c r="C89" s="12"/>
      <c r="D89" s="12">
        <v>15</v>
      </c>
      <c r="E89" s="25">
        <v>0.057</v>
      </c>
      <c r="H89" s="3"/>
      <c r="I89" s="3"/>
      <c r="J89" s="3"/>
      <c r="K89" s="3"/>
      <c r="L89" s="3"/>
      <c r="M89" s="3"/>
      <c r="N89" s="3"/>
      <c r="O89" s="3"/>
      <c r="P89" s="3"/>
    </row>
    <row r="90" spans="1:16" ht="25.5">
      <c r="A90" s="12"/>
      <c r="B90" s="14" t="s">
        <v>46</v>
      </c>
      <c r="C90" s="12"/>
      <c r="D90" s="12">
        <v>35</v>
      </c>
      <c r="E90" s="25">
        <v>0.134</v>
      </c>
      <c r="H90" s="3"/>
      <c r="I90" s="3"/>
      <c r="J90" s="3"/>
      <c r="K90" s="3"/>
      <c r="L90" s="3"/>
      <c r="M90" s="3"/>
      <c r="N90" s="3"/>
      <c r="O90" s="3"/>
      <c r="P90" s="3"/>
    </row>
    <row r="91" spans="1:16" ht="25.5">
      <c r="A91" s="12"/>
      <c r="B91" s="14" t="s">
        <v>47</v>
      </c>
      <c r="C91" s="12"/>
      <c r="D91" s="12">
        <v>95</v>
      </c>
      <c r="E91" s="25">
        <v>0.365</v>
      </c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12"/>
      <c r="B92" s="14" t="s">
        <v>48</v>
      </c>
      <c r="C92" s="12"/>
      <c r="D92" s="12">
        <v>115</v>
      </c>
      <c r="E92" s="25">
        <v>0.444</v>
      </c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0" t="s">
        <v>29</v>
      </c>
      <c r="B93" s="30" t="s">
        <v>30</v>
      </c>
      <c r="C93" s="32"/>
      <c r="D93" s="32">
        <f>SUM(D86:D92)</f>
        <v>260</v>
      </c>
      <c r="E93" s="36">
        <f>SUM(E89:E92)</f>
        <v>1</v>
      </c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0"/>
      <c r="B94" s="30"/>
      <c r="C94" s="32"/>
      <c r="D94" s="32"/>
      <c r="E94" s="32"/>
      <c r="H94" s="3"/>
      <c r="I94" s="3"/>
      <c r="J94" s="3"/>
      <c r="K94" s="3"/>
      <c r="L94" s="3"/>
      <c r="M94" s="3"/>
      <c r="N94" s="3"/>
      <c r="O94" s="3"/>
      <c r="P94" s="3"/>
    </row>
    <row r="95" spans="1:16" ht="49.5" customHeight="1">
      <c r="A95" s="30"/>
      <c r="B95" s="30"/>
      <c r="C95" s="32"/>
      <c r="D95" s="32"/>
      <c r="E95" s="32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12"/>
      <c r="B96" s="14" t="s">
        <v>44</v>
      </c>
      <c r="C96" s="12"/>
      <c r="D96" s="12">
        <v>5</v>
      </c>
      <c r="E96" s="25">
        <v>0.019</v>
      </c>
      <c r="H96" s="3"/>
      <c r="I96" s="3"/>
      <c r="J96" s="3"/>
      <c r="K96" s="3"/>
      <c r="L96" s="3"/>
      <c r="M96" s="3"/>
      <c r="N96" s="3"/>
      <c r="O96" s="3"/>
      <c r="P96" s="3"/>
    </row>
    <row r="97" spans="1:10860" ht="25.5">
      <c r="A97" s="12"/>
      <c r="B97" s="14" t="s">
        <v>46</v>
      </c>
      <c r="C97" s="12"/>
      <c r="D97" s="12">
        <v>50</v>
      </c>
      <c r="E97" s="25">
        <v>0.192</v>
      </c>
      <c r="H97" s="3"/>
      <c r="I97" s="3"/>
      <c r="J97" s="3"/>
      <c r="K97" s="3"/>
      <c r="L97" s="3"/>
      <c r="M97" s="3"/>
      <c r="N97" s="3"/>
      <c r="O97" s="3"/>
      <c r="P97" s="3"/>
    </row>
    <row r="98" spans="1:10860" ht="25.5">
      <c r="A98" s="12"/>
      <c r="B98" s="14" t="s">
        <v>47</v>
      </c>
      <c r="C98" s="12"/>
      <c r="D98" s="12">
        <v>110</v>
      </c>
      <c r="E98" s="25">
        <v>0.423</v>
      </c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12"/>
      <c r="B99" s="14" t="s">
        <v>48</v>
      </c>
      <c r="C99" s="12"/>
      <c r="D99" s="12">
        <v>95</v>
      </c>
      <c r="E99" s="25">
        <v>0.366</v>
      </c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0" t="s">
        <v>31</v>
      </c>
      <c r="B100" s="30" t="s">
        <v>32</v>
      </c>
      <c r="C100" s="30"/>
      <c r="D100" s="30">
        <f>SUM(D96:D99)</f>
        <v>260</v>
      </c>
      <c r="E100" s="38">
        <f>SUM(E96:E99)</f>
        <v>1</v>
      </c>
      <c r="F100" s="1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0"/>
      <c r="B101" s="30"/>
      <c r="C101" s="30"/>
      <c r="D101" s="30"/>
      <c r="E101" s="30"/>
      <c r="F101" s="1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54.75" customHeight="1">
      <c r="A102" s="30"/>
      <c r="B102" s="30"/>
      <c r="C102" s="30"/>
      <c r="D102" s="30"/>
      <c r="E102" s="30"/>
      <c r="F102" s="1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24" customHeight="1">
      <c r="A103" s="12"/>
      <c r="B103" s="14" t="s">
        <v>44</v>
      </c>
      <c r="C103" s="12"/>
      <c r="D103" s="12">
        <v>10</v>
      </c>
      <c r="E103" s="25">
        <v>0.038</v>
      </c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25.5">
      <c r="A104" s="12"/>
      <c r="B104" s="14" t="s">
        <v>46</v>
      </c>
      <c r="C104" s="12"/>
      <c r="D104" s="12">
        <v>35</v>
      </c>
      <c r="E104" s="25">
        <v>0.134</v>
      </c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25.5">
      <c r="A105" s="12"/>
      <c r="B105" s="14" t="s">
        <v>47</v>
      </c>
      <c r="C105" s="12"/>
      <c r="D105" s="12">
        <v>75</v>
      </c>
      <c r="E105" s="25">
        <v>0.288</v>
      </c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12"/>
      <c r="B106" s="14" t="s">
        <v>48</v>
      </c>
      <c r="C106" s="12"/>
      <c r="D106" s="12">
        <v>140</v>
      </c>
      <c r="E106" s="26">
        <v>0.54</v>
      </c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31.5" customHeight="1">
      <c r="A107" s="12"/>
      <c r="B107" s="13" t="s">
        <v>33</v>
      </c>
      <c r="C107" s="12"/>
      <c r="D107" s="12">
        <f>SUM(D103:D106)</f>
        <v>260</v>
      </c>
      <c r="E107" s="25">
        <f>SUM(E103:E106)</f>
        <v>1</v>
      </c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20"/>
      <c r="B108" s="20"/>
      <c r="C108" s="20"/>
      <c r="D108" s="20"/>
      <c r="E108" s="20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32.25" customHeight="1">
      <c r="A109" s="15" t="s">
        <v>25</v>
      </c>
      <c r="B109" s="22" t="s">
        <v>52</v>
      </c>
      <c r="C109" s="37" t="s">
        <v>55</v>
      </c>
      <c r="D109" s="37"/>
      <c r="E109" s="37"/>
      <c r="H109" s="3"/>
      <c r="I109" s="3"/>
      <c r="J109" s="3"/>
      <c r="K109" s="3"/>
      <c r="L109" s="3"/>
      <c r="M109" s="3"/>
      <c r="N109" s="3"/>
      <c r="O109" s="3"/>
      <c r="P109" s="3"/>
    </row>
    <row r="110" spans="1:5" ht="13.5" customHeight="1">
      <c r="A110" s="17"/>
      <c r="B110" s="17"/>
      <c r="C110" s="17"/>
      <c r="D110" s="17"/>
      <c r="E110" s="16"/>
    </row>
  </sheetData>
  <sheetProtection/>
  <mergeCells count="35">
    <mergeCell ref="A100:A102"/>
    <mergeCell ref="B100:B102"/>
    <mergeCell ref="C100:C102"/>
    <mergeCell ref="C109:E109"/>
    <mergeCell ref="E86:E88"/>
    <mergeCell ref="D100:D102"/>
    <mergeCell ref="E100:E102"/>
    <mergeCell ref="D93:D95"/>
    <mergeCell ref="E93:E95"/>
    <mergeCell ref="B78:B80"/>
    <mergeCell ref="C78:C80"/>
    <mergeCell ref="D78:D80"/>
    <mergeCell ref="A93:A95"/>
    <mergeCell ref="B93:B95"/>
    <mergeCell ref="C93:C95"/>
    <mergeCell ref="D86:D88"/>
    <mergeCell ref="B5:E5"/>
    <mergeCell ref="E78:E80"/>
    <mergeCell ref="D71:D73"/>
    <mergeCell ref="B85:E85"/>
    <mergeCell ref="A86:A88"/>
    <mergeCell ref="B86:B88"/>
    <mergeCell ref="C86:C88"/>
    <mergeCell ref="B71:B73"/>
    <mergeCell ref="C71:C73"/>
    <mergeCell ref="A78:A80"/>
    <mergeCell ref="A6:A7"/>
    <mergeCell ref="B6:B7"/>
    <mergeCell ref="D6:D7"/>
    <mergeCell ref="E6:E7"/>
    <mergeCell ref="B70:E70"/>
    <mergeCell ref="A71:A73"/>
    <mergeCell ref="E71:E73"/>
    <mergeCell ref="C6:C7"/>
    <mergeCell ref="B31:E31"/>
  </mergeCells>
  <hyperlinks>
    <hyperlink ref="B5" location="Par97" tooltip="Ссылка на текущий документ" display="Par97"/>
    <hyperlink ref="B44" location="Par98" tooltip="Ссылка на текущий документ" display="Par98"/>
    <hyperlink ref="B38" location="Par98" tooltip="Ссылка на текущий документ" display="Par98"/>
    <hyperlink ref="B31" location="Par97" tooltip="Ссылка на текущий документ" display="Par97"/>
    <hyperlink ref="B32" location="Par98" tooltip="Ссылка на текущий документ" display="Par98"/>
    <hyperlink ref="B50" location="Par98" tooltip="Ссылка на текущий документ" display="Par98"/>
    <hyperlink ref="B55" location="Par98" tooltip="Ссылка на текущий документ" display="Par98"/>
    <hyperlink ref="B65" location="Par98" tooltip="Ссылка на текущий документ" display="Par98"/>
    <hyperlink ref="B70" location="Par97" tooltip="Ссылка на текущий документ" display="Par97"/>
    <hyperlink ref="B85" location="Par97" tooltip="Ссылка на текущий документ" display="Par97"/>
    <hyperlink ref="B109" location="Par97" tooltip="Ссылка на текущий документ" display="Par9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Ямиля</cp:lastModifiedBy>
  <cp:lastPrinted>2016-10-14T07:38:26Z</cp:lastPrinted>
  <dcterms:created xsi:type="dcterms:W3CDTF">2016-09-30T10:28:22Z</dcterms:created>
  <dcterms:modified xsi:type="dcterms:W3CDTF">2016-11-30T02:21:56Z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